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55" yWindow="0" windowWidth="11085" windowHeight="7860"/>
  </bookViews>
  <sheets>
    <sheet name="报价单" sheetId="4" r:id="rId1"/>
  </sheets>
  <calcPr calcId="125725"/>
</workbook>
</file>

<file path=xl/calcChain.xml><?xml version="1.0" encoding="utf-8"?>
<calcChain xmlns="http://schemas.openxmlformats.org/spreadsheetml/2006/main">
  <c r="F82" i="4"/>
  <c r="F84" l="1"/>
  <c r="G84" l="1"/>
</calcChain>
</file>

<file path=xl/sharedStrings.xml><?xml version="1.0" encoding="utf-8"?>
<sst xmlns="http://schemas.openxmlformats.org/spreadsheetml/2006/main" count="324" uniqueCount="64">
  <si>
    <t>750*750</t>
  </si>
  <si>
    <t>A</t>
  </si>
  <si>
    <t>750*750</t>
    <phoneticPr fontId="4" type="noConversion"/>
  </si>
  <si>
    <t>7.5KW</t>
  </si>
  <si>
    <t>5.5KW</t>
  </si>
  <si>
    <t xml:space="preserve">400
</t>
  </si>
  <si>
    <t>Quotation</t>
    <phoneticPr fontId="4" type="noConversion"/>
  </si>
  <si>
    <r>
      <rPr>
        <b/>
        <sz val="10"/>
        <rFont val="宋体"/>
        <family val="3"/>
        <charset val="134"/>
      </rPr>
      <t>序号</t>
    </r>
    <phoneticPr fontId="4" type="noConversion"/>
  </si>
  <si>
    <r>
      <rPr>
        <b/>
        <sz val="10"/>
        <rFont val="宋体"/>
        <family val="3"/>
        <charset val="134"/>
      </rPr>
      <t>名称</t>
    </r>
    <r>
      <rPr>
        <b/>
        <sz val="10"/>
        <rFont val="Gill Sans MT"/>
        <family val="2"/>
      </rPr>
      <t xml:space="preserve"> </t>
    </r>
  </si>
  <si>
    <r>
      <rPr>
        <b/>
        <sz val="10"/>
        <rFont val="宋体"/>
        <family val="3"/>
        <charset val="134"/>
      </rPr>
      <t>规格（</t>
    </r>
    <r>
      <rPr>
        <b/>
        <sz val="10"/>
        <rFont val="Gill Sans MT"/>
        <family val="2"/>
      </rPr>
      <t>mm</t>
    </r>
    <r>
      <rPr>
        <b/>
        <sz val="10"/>
        <rFont val="宋体"/>
        <family val="3"/>
        <charset val="134"/>
      </rPr>
      <t>）</t>
    </r>
  </si>
  <si>
    <r>
      <rPr>
        <b/>
        <sz val="10"/>
        <rFont val="宋体"/>
        <family val="3"/>
        <charset val="134"/>
      </rPr>
      <t>单位</t>
    </r>
  </si>
  <si>
    <r>
      <rPr>
        <b/>
        <sz val="10"/>
        <rFont val="宋体"/>
        <family val="3"/>
        <charset val="134"/>
      </rPr>
      <t>数量</t>
    </r>
  </si>
  <si>
    <r>
      <rPr>
        <b/>
        <sz val="10"/>
        <rFont val="宋体"/>
        <family val="3"/>
        <charset val="134"/>
      </rPr>
      <t>预算单价</t>
    </r>
    <phoneticPr fontId="4" type="noConversion"/>
  </si>
  <si>
    <r>
      <rPr>
        <b/>
        <sz val="10"/>
        <rFont val="宋体"/>
        <family val="3"/>
        <charset val="134"/>
      </rPr>
      <t>预算金额</t>
    </r>
    <phoneticPr fontId="4" type="noConversion"/>
  </si>
  <si>
    <r>
      <rPr>
        <b/>
        <sz val="10"/>
        <rFont val="宋体"/>
        <family val="3"/>
        <charset val="134"/>
      </rPr>
      <t>材质说明</t>
    </r>
  </si>
  <si>
    <r>
      <rPr>
        <sz val="10"/>
        <rFont val="宋体"/>
        <family val="3"/>
        <charset val="134"/>
      </rPr>
      <t>风机变径</t>
    </r>
    <phoneticPr fontId="4" type="noConversion"/>
  </si>
  <si>
    <r>
      <rPr>
        <sz val="10"/>
        <color indexed="63"/>
        <rFont val="方正宋黑简体"/>
        <charset val="134"/>
      </rPr>
      <t>套</t>
    </r>
  </si>
  <si>
    <r>
      <rPr>
        <sz val="10"/>
        <color indexed="8"/>
        <rFont val="宋体"/>
        <family val="3"/>
        <charset val="134"/>
      </rPr>
      <t>实验专用耐腐蚀材料</t>
    </r>
  </si>
  <si>
    <r>
      <rPr>
        <sz val="10"/>
        <color indexed="8"/>
        <rFont val="宋体"/>
        <family val="3"/>
        <charset val="134"/>
      </rPr>
      <t>玻璃钢风机</t>
    </r>
  </si>
  <si>
    <r>
      <rPr>
        <sz val="10"/>
        <color indexed="8"/>
        <rFont val="宋体"/>
        <family val="3"/>
        <charset val="134"/>
      </rPr>
      <t>台</t>
    </r>
  </si>
  <si>
    <r>
      <rPr>
        <sz val="10"/>
        <color indexed="8"/>
        <rFont val="宋体"/>
        <family val="3"/>
        <charset val="134"/>
      </rPr>
      <t>玻璃钢风机：功率</t>
    </r>
    <r>
      <rPr>
        <sz val="10"/>
        <color indexed="8"/>
        <rFont val="Gill Sans MT"/>
        <family val="2"/>
      </rPr>
      <t>7.5KW</t>
    </r>
    <r>
      <rPr>
        <sz val="10"/>
        <color indexed="8"/>
        <rFont val="宋体"/>
        <family val="3"/>
        <charset val="134"/>
      </rPr>
      <t>，转速</t>
    </r>
    <r>
      <rPr>
        <sz val="10"/>
        <color indexed="8"/>
        <rFont val="Gill Sans MT"/>
        <family val="2"/>
      </rPr>
      <t>2900r/min,</t>
    </r>
    <r>
      <rPr>
        <sz val="10"/>
        <color indexed="8"/>
        <rFont val="宋体"/>
        <family val="3"/>
        <charset val="134"/>
      </rPr>
      <t>流量</t>
    </r>
    <r>
      <rPr>
        <sz val="10"/>
        <color indexed="8"/>
        <rFont val="Gill Sans MT"/>
        <family val="2"/>
      </rPr>
      <t>m³/H5730-16000m³.</t>
    </r>
    <r>
      <rPr>
        <sz val="10"/>
        <color indexed="8"/>
        <rFont val="宋体"/>
        <family val="3"/>
        <charset val="134"/>
      </rPr>
      <t>压力</t>
    </r>
    <r>
      <rPr>
        <sz val="10"/>
        <color indexed="8"/>
        <rFont val="Gill Sans MT"/>
        <family val="2"/>
      </rPr>
      <t>2528-1800PA</t>
    </r>
    <phoneticPr fontId="4" type="noConversion"/>
  </si>
  <si>
    <r>
      <rPr>
        <sz val="10"/>
        <color indexed="8"/>
        <rFont val="宋体"/>
        <family val="3"/>
        <charset val="134"/>
      </rPr>
      <t>风机雨帽</t>
    </r>
  </si>
  <si>
    <r>
      <rPr>
        <sz val="10"/>
        <color indexed="8"/>
        <rFont val="宋体"/>
        <family val="3"/>
        <charset val="134"/>
      </rPr>
      <t>实验专用耐腐蚀玻璃钢材料制作</t>
    </r>
  </si>
  <si>
    <r>
      <rPr>
        <sz val="10"/>
        <color indexed="8"/>
        <rFont val="宋体"/>
        <family val="3"/>
        <charset val="134"/>
      </rPr>
      <t>风机减震垫</t>
    </r>
  </si>
  <si>
    <r>
      <rPr>
        <sz val="10"/>
        <color indexed="8"/>
        <rFont val="宋体"/>
        <family val="3"/>
        <charset val="134"/>
      </rPr>
      <t>胶注</t>
    </r>
  </si>
  <si>
    <r>
      <rPr>
        <sz val="10"/>
        <color indexed="8"/>
        <rFont val="宋体"/>
        <family val="3"/>
        <charset val="134"/>
      </rPr>
      <t>套</t>
    </r>
  </si>
  <si>
    <r>
      <rPr>
        <sz val="10"/>
        <color indexed="8"/>
        <rFont val="宋体"/>
        <family val="3"/>
        <charset val="134"/>
      </rPr>
      <t>国标防震胶垫</t>
    </r>
  </si>
  <si>
    <r>
      <rPr>
        <sz val="10"/>
        <color indexed="8"/>
        <rFont val="宋体"/>
        <family val="3"/>
        <charset val="134"/>
      </rPr>
      <t>消声器</t>
    </r>
  </si>
  <si>
    <r>
      <rPr>
        <sz val="10"/>
        <color indexed="8"/>
        <rFont val="宋体"/>
        <family val="3"/>
        <charset val="134"/>
      </rPr>
      <t>φ</t>
    </r>
    <r>
      <rPr>
        <sz val="10"/>
        <color indexed="8"/>
        <rFont val="Gill Sans MT"/>
        <family val="2"/>
      </rPr>
      <t>315</t>
    </r>
  </si>
  <si>
    <r>
      <rPr>
        <sz val="10"/>
        <color indexed="8"/>
        <rFont val="宋体"/>
        <family val="3"/>
        <charset val="134"/>
      </rPr>
      <t>国标实验专用耐腐蚀材料</t>
    </r>
  </si>
  <si>
    <r>
      <rPr>
        <sz val="10"/>
        <rFont val="宋体"/>
        <family val="3"/>
        <charset val="134"/>
      </rPr>
      <t>风管</t>
    </r>
    <phoneticPr fontId="4" type="noConversion"/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</si>
  <si>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400</t>
    </r>
    <phoneticPr fontId="4" type="noConversion"/>
  </si>
  <si>
    <r>
      <rPr>
        <sz val="10"/>
        <color indexed="63"/>
        <rFont val="方正宋黑简体"/>
        <charset val="134"/>
      </rPr>
      <t>米</t>
    </r>
  </si>
  <si>
    <r>
      <rPr>
        <sz val="10"/>
        <color indexed="8"/>
        <rFont val="宋体"/>
        <family val="3"/>
        <charset val="134"/>
      </rPr>
      <t>耐腐蚀</t>
    </r>
    <r>
      <rPr>
        <sz val="10"/>
        <color indexed="8"/>
        <rFont val="Gill Sans MT"/>
        <family val="2"/>
      </rPr>
      <t>PVC</t>
    </r>
    <r>
      <rPr>
        <sz val="10"/>
        <color indexed="8"/>
        <rFont val="宋体"/>
        <family val="3"/>
        <charset val="134"/>
      </rPr>
      <t>材料厚度为</t>
    </r>
    <r>
      <rPr>
        <sz val="10"/>
        <color indexed="8"/>
        <rFont val="Gill Sans MT"/>
        <family val="2"/>
      </rPr>
      <t>5mm</t>
    </r>
  </si>
  <si>
    <r>
      <rPr>
        <sz val="10"/>
        <rFont val="宋体"/>
        <family val="3"/>
        <charset val="134"/>
      </rPr>
      <t>风管支架</t>
    </r>
    <phoneticPr fontId="4" type="noConversion"/>
  </si>
  <si>
    <r>
      <rPr>
        <sz val="10"/>
        <color indexed="63"/>
        <rFont val="方正宋黑简体"/>
        <charset val="134"/>
      </rPr>
      <t>国标</t>
    </r>
  </si>
  <si>
    <r>
      <rPr>
        <sz val="10"/>
        <color indexed="63"/>
        <rFont val="方正宋黑简体"/>
        <charset val="134"/>
      </rPr>
      <t>个</t>
    </r>
  </si>
  <si>
    <r>
      <rPr>
        <sz val="10"/>
        <color indexed="8"/>
        <rFont val="宋体"/>
        <family val="3"/>
        <charset val="134"/>
      </rPr>
      <t>风管支架为炭钢制作</t>
    </r>
  </si>
  <si>
    <r>
      <t>90°</t>
    </r>
    <r>
      <rPr>
        <sz val="10"/>
        <rFont val="宋体"/>
        <family val="3"/>
        <charset val="134"/>
      </rPr>
      <t>弯头</t>
    </r>
    <phoneticPr fontId="4" type="noConversion"/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</si>
  <si>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400</t>
    </r>
  </si>
  <si>
    <r>
      <t>45°</t>
    </r>
    <r>
      <rPr>
        <sz val="10"/>
        <rFont val="宋体"/>
        <family val="3"/>
        <charset val="134"/>
      </rPr>
      <t>弯头</t>
    </r>
    <phoneticPr fontId="4" type="noConversion"/>
  </si>
  <si>
    <r>
      <rPr>
        <sz val="10"/>
        <rFont val="宋体"/>
        <family val="3"/>
        <charset val="134"/>
      </rPr>
      <t>风机变径</t>
    </r>
    <phoneticPr fontId="4" type="noConversion"/>
  </si>
  <si>
    <t>650*650</t>
    <phoneticPr fontId="4" type="noConversion"/>
  </si>
  <si>
    <r>
      <rPr>
        <sz val="10"/>
        <color indexed="8"/>
        <rFont val="宋体"/>
        <family val="3"/>
        <charset val="134"/>
      </rPr>
      <t>玻璃钢风机：功率</t>
    </r>
    <r>
      <rPr>
        <sz val="10"/>
        <color indexed="8"/>
        <rFont val="Gill Sans MT"/>
        <family val="2"/>
      </rPr>
      <t>5.5KW</t>
    </r>
    <r>
      <rPr>
        <sz val="10"/>
        <color indexed="8"/>
        <rFont val="宋体"/>
        <family val="3"/>
        <charset val="134"/>
      </rPr>
      <t>，转速</t>
    </r>
    <r>
      <rPr>
        <sz val="10"/>
        <color indexed="8"/>
        <rFont val="Gill Sans MT"/>
        <family val="2"/>
      </rPr>
      <t>2900r/min,</t>
    </r>
    <r>
      <rPr>
        <sz val="10"/>
        <color indexed="8"/>
        <rFont val="宋体"/>
        <family val="3"/>
        <charset val="134"/>
      </rPr>
      <t>流量</t>
    </r>
    <r>
      <rPr>
        <sz val="10"/>
        <color indexed="8"/>
        <rFont val="Gill Sans MT"/>
        <family val="2"/>
      </rPr>
      <t>m³/H4020-7400m³.</t>
    </r>
    <r>
      <rPr>
        <sz val="10"/>
        <color indexed="8"/>
        <rFont val="宋体"/>
        <family val="3"/>
        <charset val="134"/>
      </rPr>
      <t>压力</t>
    </r>
    <r>
      <rPr>
        <sz val="10"/>
        <color indexed="8"/>
        <rFont val="Gill Sans MT"/>
        <family val="2"/>
      </rPr>
      <t>1313-1999PA</t>
    </r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</si>
  <si>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250</t>
    </r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</si>
  <si>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250</t>
    </r>
    <phoneticPr fontId="4" type="noConversion"/>
  </si>
  <si>
    <r>
      <rPr>
        <sz val="10"/>
        <color indexed="8"/>
        <rFont val="宋体"/>
        <family val="3"/>
        <charset val="134"/>
      </rPr>
      <t>玻璃钢风机：功率</t>
    </r>
    <r>
      <rPr>
        <sz val="10"/>
        <color indexed="8"/>
        <rFont val="Gill Sans MT"/>
        <family val="2"/>
      </rPr>
      <t>7.5KW</t>
    </r>
    <r>
      <rPr>
        <sz val="10"/>
        <color indexed="8"/>
        <rFont val="宋体"/>
        <family val="3"/>
        <charset val="134"/>
      </rPr>
      <t>，转速</t>
    </r>
    <r>
      <rPr>
        <sz val="10"/>
        <color indexed="8"/>
        <rFont val="Gill Sans MT"/>
        <family val="2"/>
      </rPr>
      <t>2900r/min,</t>
    </r>
    <r>
      <rPr>
        <sz val="10"/>
        <color indexed="8"/>
        <rFont val="宋体"/>
        <family val="3"/>
        <charset val="134"/>
      </rPr>
      <t>流量</t>
    </r>
    <r>
      <rPr>
        <sz val="10"/>
        <color indexed="8"/>
        <rFont val="Gill Sans MT"/>
        <family val="2"/>
      </rPr>
      <t>m³/H5730-16000m³.</t>
    </r>
    <r>
      <rPr>
        <sz val="10"/>
        <color indexed="8"/>
        <rFont val="宋体"/>
        <family val="3"/>
        <charset val="134"/>
      </rPr>
      <t>压力</t>
    </r>
    <r>
      <rPr>
        <sz val="10"/>
        <color indexed="8"/>
        <rFont val="Gill Sans MT"/>
        <family val="2"/>
      </rPr>
      <t>2528-1800PA</t>
    </r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</si>
  <si>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315</t>
    </r>
    <phoneticPr fontId="4" type="noConversion"/>
  </si>
  <si>
    <r>
      <rPr>
        <sz val="10"/>
        <color indexed="63"/>
        <rFont val="方正宋黑简体"/>
        <charset val="134"/>
      </rPr>
      <t>Ф</t>
    </r>
    <r>
      <rPr>
        <sz val="10"/>
        <color indexed="63"/>
        <rFont val="Gill Sans MT"/>
        <family val="2"/>
      </rPr>
      <t>315</t>
    </r>
  </si>
  <si>
    <r>
      <rPr>
        <sz val="10"/>
        <rFont val="宋体"/>
        <family val="3"/>
        <charset val="134"/>
      </rPr>
      <t>风管</t>
    </r>
    <phoneticPr fontId="4" type="noConversion"/>
  </si>
  <si>
    <r>
      <rPr>
        <sz val="10"/>
        <color indexed="8"/>
        <rFont val="宋体"/>
        <family val="3"/>
        <charset val="134"/>
      </rPr>
      <t>风机变径</t>
    </r>
  </si>
  <si>
    <r>
      <rPr>
        <sz val="10"/>
        <color indexed="8"/>
        <rFont val="宋体"/>
        <family val="3"/>
        <charset val="134"/>
      </rPr>
      <t>风管</t>
    </r>
  </si>
  <si>
    <r>
      <rPr>
        <sz val="10"/>
        <color indexed="8"/>
        <rFont val="宋体"/>
        <family val="3"/>
        <charset val="134"/>
      </rPr>
      <t>米</t>
    </r>
  </si>
  <si>
    <r>
      <rPr>
        <sz val="10"/>
        <color indexed="8"/>
        <rFont val="宋体"/>
        <family val="3"/>
        <charset val="134"/>
      </rPr>
      <t>实验专用耐腐蚀</t>
    </r>
    <r>
      <rPr>
        <sz val="10"/>
        <color indexed="8"/>
        <rFont val="Gill Sans MT"/>
        <family val="2"/>
      </rPr>
      <t>PVC</t>
    </r>
    <r>
      <rPr>
        <sz val="10"/>
        <color indexed="8"/>
        <rFont val="宋体"/>
        <family val="3"/>
        <charset val="134"/>
      </rPr>
      <t>材料厚度为</t>
    </r>
    <r>
      <rPr>
        <sz val="10"/>
        <color indexed="8"/>
        <rFont val="Gill Sans MT"/>
        <family val="2"/>
      </rPr>
      <t>5mm</t>
    </r>
  </si>
  <si>
    <r>
      <rPr>
        <sz val="10"/>
        <color indexed="8"/>
        <rFont val="宋体"/>
        <family val="3"/>
        <charset val="134"/>
      </rPr>
      <t>风管支架</t>
    </r>
  </si>
  <si>
    <r>
      <rPr>
        <sz val="10"/>
        <color indexed="8"/>
        <rFont val="宋体"/>
        <family val="3"/>
        <charset val="134"/>
      </rPr>
      <t>国标</t>
    </r>
  </si>
  <si>
    <r>
      <rPr>
        <sz val="10"/>
        <color indexed="8"/>
        <rFont val="宋体"/>
        <family val="3"/>
        <charset val="134"/>
      </rPr>
      <t>个</t>
    </r>
  </si>
  <si>
    <r>
      <t>90°</t>
    </r>
    <r>
      <rPr>
        <sz val="10"/>
        <color indexed="8"/>
        <rFont val="宋体"/>
        <family val="3"/>
        <charset val="134"/>
      </rPr>
      <t>弯头</t>
    </r>
  </si>
  <si>
    <r>
      <t>45°</t>
    </r>
    <r>
      <rPr>
        <sz val="10"/>
        <color indexed="8"/>
        <rFont val="宋体"/>
        <family val="3"/>
        <charset val="134"/>
      </rPr>
      <t>弯头</t>
    </r>
  </si>
  <si>
    <r>
      <t xml:space="preserve">   </t>
    </r>
    <r>
      <rPr>
        <b/>
        <sz val="10"/>
        <color indexed="8"/>
        <rFont val="宋体"/>
        <family val="3"/>
        <charset val="134"/>
      </rPr>
      <t>小计</t>
    </r>
    <phoneticPr fontId="4" type="noConversion"/>
  </si>
  <si>
    <t>B</t>
    <phoneticPr fontId="4" type="noConversion"/>
  </si>
  <si>
    <r>
      <rPr>
        <b/>
        <sz val="10"/>
        <color indexed="8"/>
        <rFont val="宋体"/>
        <family val="3"/>
        <charset val="134"/>
      </rPr>
      <t>风机维护</t>
    </r>
    <r>
      <rPr>
        <b/>
        <sz val="10"/>
        <color indexed="8"/>
        <rFont val="Gill Sans MT"/>
        <family val="2"/>
      </rPr>
      <t>5</t>
    </r>
    <r>
      <rPr>
        <b/>
        <sz val="10"/>
        <color indexed="8"/>
        <rFont val="宋体"/>
        <family val="3"/>
        <charset val="134"/>
      </rPr>
      <t>台</t>
    </r>
    <phoneticPr fontId="4" type="noConversion"/>
  </si>
  <si>
    <r>
      <rPr>
        <b/>
        <sz val="12"/>
        <color indexed="8"/>
        <rFont val="宋体"/>
        <family val="3"/>
        <charset val="134"/>
      </rPr>
      <t>总计：</t>
    </r>
    <phoneticPr fontId="4" type="noConversion"/>
  </si>
  <si>
    <t>中科院通风系统工程报价清单
（屋面通风系统维护工程）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</si>
</sst>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3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华文楷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63"/>
      <name val="方正宋黑简体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Gill Sans MT"/>
      <family val="2"/>
    </font>
    <font>
      <sz val="12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6"/>
      <name val="Gill Sans MT"/>
      <family val="2"/>
    </font>
    <font>
      <sz val="10"/>
      <color indexed="63"/>
      <name val="Gill Sans MT"/>
      <family val="2"/>
    </font>
    <font>
      <sz val="11"/>
      <color theme="1"/>
      <name val="Gill Sans MT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34">
    <xf numFmtId="0" fontId="0" fillId="0" borderId="0" xfId="0"/>
    <xf numFmtId="0" fontId="28" fillId="0" borderId="0" xfId="1" applyFont="1" applyFill="1">
      <alignment vertical="center"/>
    </xf>
    <xf numFmtId="0" fontId="32" fillId="0" borderId="1" xfId="0" applyFont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7" fillId="0" borderId="0" xfId="0" applyFont="1" applyFill="1" applyAlignment="1"/>
    <xf numFmtId="0" fontId="37" fillId="0" borderId="1" xfId="3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8" fillId="0" borderId="0" xfId="1" applyNumberFormat="1" applyFont="1" applyAlignment="1">
      <alignment horizontal="center" vertical="center" wrapText="1"/>
    </xf>
    <xf numFmtId="0" fontId="28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0" fontId="27" fillId="0" borderId="0" xfId="1" applyFont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76" fontId="33" fillId="2" borderId="1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4" fillId="0" borderId="1" xfId="3" applyNumberFormat="1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 wrapText="1"/>
    </xf>
    <xf numFmtId="177" fontId="30" fillId="0" borderId="1" xfId="0" applyNumberFormat="1" applyFont="1" applyBorder="1" applyAlignment="1">
      <alignment horizontal="center" vertical="center" wrapText="1"/>
    </xf>
    <xf numFmtId="176" fontId="35" fillId="0" borderId="1" xfId="3" applyNumberFormat="1" applyFont="1" applyFill="1" applyBorder="1" applyAlignment="1">
      <alignment horizontal="center" vertical="center" wrapText="1"/>
    </xf>
    <xf numFmtId="177" fontId="37" fillId="0" borderId="1" xfId="3" applyNumberFormat="1" applyFont="1" applyFill="1" applyBorder="1" applyAlignment="1">
      <alignment horizontal="center" vertical="center" wrapText="1"/>
    </xf>
    <xf numFmtId="0" fontId="37" fillId="0" borderId="1" xfId="3" applyFont="1" applyFill="1" applyBorder="1" applyAlignment="1">
      <alignment horizontal="center" vertical="center" wrapText="1"/>
    </xf>
  </cellXfs>
  <cellStyles count="45">
    <cellStyle name="20% - 强调文字颜色 1 2" xfId="14"/>
    <cellStyle name="20% - 强调文字颜色 2 2" xfId="40"/>
    <cellStyle name="20% - 强调文字颜色 3 2" xfId="37"/>
    <cellStyle name="20% - 强调文字颜色 4 2" xfId="9"/>
    <cellStyle name="20% - 强调文字颜色 5 2" xfId="43"/>
    <cellStyle name="20% - 强调文字颜色 6 2" xfId="36"/>
    <cellStyle name="40% - 强调文字颜色 1 2" xfId="12"/>
    <cellStyle name="40% - 强调文字颜色 2 2" xfId="27"/>
    <cellStyle name="40% - 强调文字颜色 3 2" xfId="32"/>
    <cellStyle name="40% - 强调文字颜色 4 2" xfId="38"/>
    <cellStyle name="40% - 强调文字颜色 5 2" xfId="7"/>
    <cellStyle name="40% - 强调文字颜色 6 2" xfId="5"/>
    <cellStyle name="60% - 强调文字颜色 1 2" xfId="22"/>
    <cellStyle name="60% - 强调文字颜色 2 2" xfId="26"/>
    <cellStyle name="60% - 强调文字颜色 3 2" xfId="29"/>
    <cellStyle name="60% - 强调文字颜色 4 2" xfId="21"/>
    <cellStyle name="60% - 强调文字颜色 5 2" xfId="17"/>
    <cellStyle name="60% - 强调文字颜色 6 2" xfId="4"/>
    <cellStyle name="Normal 2" xfId="1"/>
    <cellStyle name="标题 1 2" xfId="24"/>
    <cellStyle name="标题 2 2" xfId="23"/>
    <cellStyle name="标题 3 2" xfId="42"/>
    <cellStyle name="标题 4 2" xfId="41"/>
    <cellStyle name="标题 5" xfId="39"/>
    <cellStyle name="差 2" xfId="35"/>
    <cellStyle name="常规" xfId="0" builtinId="0"/>
    <cellStyle name="常规 2 5 2" xfId="2"/>
    <cellStyle name="常规_Sheet1" xfId="3"/>
    <cellStyle name="好 2" xfId="44"/>
    <cellStyle name="汇总 2" xfId="15"/>
    <cellStyle name="计算 2" xfId="19"/>
    <cellStyle name="检查单元格 2" xfId="33"/>
    <cellStyle name="解释性文本 2" xfId="25"/>
    <cellStyle name="警告文本 2" xfId="28"/>
    <cellStyle name="链接单元格 2" xfId="16"/>
    <cellStyle name="强调文字颜色 1 2" xfId="20"/>
    <cellStyle name="强调文字颜色 2 2" xfId="18"/>
    <cellStyle name="强调文字颜色 3 2" xfId="11"/>
    <cellStyle name="强调文字颜色 4 2" xfId="10"/>
    <cellStyle name="强调文字颜色 5 2" xfId="8"/>
    <cellStyle name="强调文字颜色 6 2" xfId="6"/>
    <cellStyle name="适中 2" xfId="13"/>
    <cellStyle name="输出 2" xfId="34"/>
    <cellStyle name="输入 2" xfId="31"/>
    <cellStyle name="注释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79" zoomScale="115" zoomScaleNormal="115" zoomScaleSheetLayoutView="100" workbookViewId="0">
      <selection activeCell="K86" sqref="K86"/>
    </sheetView>
  </sheetViews>
  <sheetFormatPr defaultColWidth="9.125" defaultRowHeight="19.5"/>
  <cols>
    <col min="1" max="1" width="4.625" style="14" customWidth="1"/>
    <col min="2" max="2" width="10.625" style="15" customWidth="1"/>
    <col min="3" max="3" width="8.625" style="16" customWidth="1"/>
    <col min="4" max="4" width="5.625" style="14" customWidth="1"/>
    <col min="5" max="5" width="6.375" style="14" customWidth="1"/>
    <col min="6" max="6" width="7.125" style="17" customWidth="1"/>
    <col min="7" max="7" width="6.875" style="16" customWidth="1"/>
    <col min="8" max="8" width="26.625" style="18" customWidth="1"/>
    <col min="9" max="16384" width="9.125" style="16"/>
  </cols>
  <sheetData>
    <row r="1" spans="1:8" s="1" customFormat="1" ht="46.5" customHeight="1">
      <c r="A1" s="27" t="s">
        <v>63</v>
      </c>
      <c r="B1" s="28"/>
      <c r="C1" s="28"/>
      <c r="D1" s="28"/>
      <c r="E1" s="28"/>
      <c r="F1" s="28"/>
      <c r="G1" s="28"/>
      <c r="H1" s="28"/>
    </row>
    <row r="2" spans="1:8" s="1" customFormat="1" ht="15.75" customHeight="1">
      <c r="A2" s="26" t="s">
        <v>6</v>
      </c>
      <c r="B2" s="26"/>
      <c r="C2" s="26"/>
      <c r="D2" s="26"/>
      <c r="E2" s="26"/>
      <c r="F2" s="26"/>
      <c r="G2" s="26"/>
      <c r="H2" s="26"/>
    </row>
    <row r="3" spans="1:8" s="1" customFormat="1" ht="27.75" customHeight="1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s="4" customFormat="1" ht="24" customHeight="1">
      <c r="A4" s="5">
        <v>1</v>
      </c>
      <c r="B4" s="5" t="s">
        <v>15</v>
      </c>
      <c r="C4" s="2" t="s">
        <v>2</v>
      </c>
      <c r="D4" s="2" t="s">
        <v>16</v>
      </c>
      <c r="E4" s="2">
        <v>12</v>
      </c>
      <c r="F4" s="7"/>
      <c r="G4" s="8"/>
      <c r="H4" s="22" t="s">
        <v>17</v>
      </c>
    </row>
    <row r="5" spans="1:8" s="4" customFormat="1" ht="45">
      <c r="A5" s="5">
        <v>2</v>
      </c>
      <c r="B5" s="6" t="s">
        <v>18</v>
      </c>
      <c r="C5" s="6" t="s">
        <v>3</v>
      </c>
      <c r="D5" s="6" t="s">
        <v>19</v>
      </c>
      <c r="E5" s="6">
        <v>6</v>
      </c>
      <c r="F5" s="7"/>
      <c r="G5" s="8"/>
      <c r="H5" s="23" t="s">
        <v>20</v>
      </c>
    </row>
    <row r="6" spans="1:8" s="4" customFormat="1" ht="17.25">
      <c r="A6" s="5">
        <v>3</v>
      </c>
      <c r="B6" s="6" t="s">
        <v>21</v>
      </c>
      <c r="C6" s="6" t="s">
        <v>3</v>
      </c>
      <c r="D6" s="6" t="s">
        <v>19</v>
      </c>
      <c r="E6" s="6">
        <v>6</v>
      </c>
      <c r="F6" s="7"/>
      <c r="G6" s="8"/>
      <c r="H6" s="23" t="s">
        <v>22</v>
      </c>
    </row>
    <row r="7" spans="1:8" s="4" customFormat="1" ht="17.25">
      <c r="A7" s="5">
        <v>4</v>
      </c>
      <c r="B7" s="6" t="s">
        <v>23</v>
      </c>
      <c r="C7" s="6" t="s">
        <v>24</v>
      </c>
      <c r="D7" s="6" t="s">
        <v>25</v>
      </c>
      <c r="E7" s="6">
        <v>6</v>
      </c>
      <c r="F7" s="7"/>
      <c r="G7" s="8"/>
      <c r="H7" s="23" t="s">
        <v>26</v>
      </c>
    </row>
    <row r="8" spans="1:8" s="4" customFormat="1" ht="17.25">
      <c r="A8" s="5">
        <v>5</v>
      </c>
      <c r="B8" s="6" t="s">
        <v>27</v>
      </c>
      <c r="C8" s="6" t="s">
        <v>28</v>
      </c>
      <c r="D8" s="6" t="s">
        <v>25</v>
      </c>
      <c r="E8" s="6">
        <v>6</v>
      </c>
      <c r="F8" s="7"/>
      <c r="G8" s="8"/>
      <c r="H8" s="23" t="s">
        <v>29</v>
      </c>
    </row>
    <row r="9" spans="1:8" s="4" customFormat="1" ht="24" customHeight="1">
      <c r="A9" s="5">
        <v>6</v>
      </c>
      <c r="B9" s="5" t="s">
        <v>30</v>
      </c>
      <c r="C9" s="2" t="s">
        <v>31</v>
      </c>
      <c r="D9" s="2" t="s">
        <v>32</v>
      </c>
      <c r="E9" s="2">
        <v>25</v>
      </c>
      <c r="F9" s="7"/>
      <c r="G9" s="8"/>
      <c r="H9" s="22" t="s">
        <v>33</v>
      </c>
    </row>
    <row r="10" spans="1:8" s="4" customFormat="1" ht="24" customHeight="1">
      <c r="A10" s="5">
        <v>7</v>
      </c>
      <c r="B10" s="5" t="s">
        <v>34</v>
      </c>
      <c r="C10" s="2" t="s">
        <v>35</v>
      </c>
      <c r="D10" s="2" t="s">
        <v>36</v>
      </c>
      <c r="E10" s="2">
        <v>5</v>
      </c>
      <c r="F10" s="7"/>
      <c r="G10" s="8"/>
      <c r="H10" s="22" t="s">
        <v>37</v>
      </c>
    </row>
    <row r="11" spans="1:8" s="4" customFormat="1" ht="24" customHeight="1">
      <c r="A11" s="5">
        <v>8</v>
      </c>
      <c r="B11" s="5" t="s">
        <v>38</v>
      </c>
      <c r="C11" s="2" t="s">
        <v>39</v>
      </c>
      <c r="D11" s="2" t="s">
        <v>36</v>
      </c>
      <c r="E11" s="2">
        <v>6</v>
      </c>
      <c r="F11" s="7"/>
      <c r="G11" s="8"/>
      <c r="H11" s="22" t="s">
        <v>33</v>
      </c>
    </row>
    <row r="12" spans="1:8" s="4" customFormat="1" ht="24" customHeight="1">
      <c r="A12" s="5">
        <v>9</v>
      </c>
      <c r="B12" s="5" t="s">
        <v>40</v>
      </c>
      <c r="C12" s="2" t="s">
        <v>39</v>
      </c>
      <c r="D12" s="2" t="s">
        <v>36</v>
      </c>
      <c r="E12" s="2">
        <v>4</v>
      </c>
      <c r="F12" s="7"/>
      <c r="G12" s="8"/>
      <c r="H12" s="22" t="s">
        <v>33</v>
      </c>
    </row>
    <row r="13" spans="1:8" s="4" customFormat="1" ht="24" customHeight="1">
      <c r="A13" s="5">
        <v>10</v>
      </c>
      <c r="B13" s="5" t="s">
        <v>41</v>
      </c>
      <c r="C13" s="2" t="s">
        <v>42</v>
      </c>
      <c r="D13" s="2" t="s">
        <v>16</v>
      </c>
      <c r="E13" s="2">
        <v>24</v>
      </c>
      <c r="F13" s="7"/>
      <c r="G13" s="8"/>
      <c r="H13" s="22" t="s">
        <v>17</v>
      </c>
    </row>
    <row r="14" spans="1:8" s="4" customFormat="1" ht="45">
      <c r="A14" s="5">
        <v>11</v>
      </c>
      <c r="B14" s="6" t="s">
        <v>18</v>
      </c>
      <c r="C14" s="6" t="s">
        <v>4</v>
      </c>
      <c r="D14" s="6" t="s">
        <v>19</v>
      </c>
      <c r="E14" s="6">
        <v>12</v>
      </c>
      <c r="F14" s="7"/>
      <c r="G14" s="8"/>
      <c r="H14" s="23" t="s">
        <v>43</v>
      </c>
    </row>
    <row r="15" spans="1:8" s="4" customFormat="1" ht="24" customHeight="1">
      <c r="A15" s="5">
        <v>12</v>
      </c>
      <c r="B15" s="6" t="s">
        <v>21</v>
      </c>
      <c r="C15" s="6" t="s">
        <v>4</v>
      </c>
      <c r="D15" s="6" t="s">
        <v>19</v>
      </c>
      <c r="E15" s="6">
        <v>12</v>
      </c>
      <c r="F15" s="7"/>
      <c r="G15" s="8"/>
      <c r="H15" s="23" t="s">
        <v>22</v>
      </c>
    </row>
    <row r="16" spans="1:8" s="4" customFormat="1" ht="24" customHeight="1">
      <c r="A16" s="5">
        <v>13</v>
      </c>
      <c r="B16" s="6" t="s">
        <v>23</v>
      </c>
      <c r="C16" s="6" t="s">
        <v>24</v>
      </c>
      <c r="D16" s="6" t="s">
        <v>25</v>
      </c>
      <c r="E16" s="6">
        <v>12</v>
      </c>
      <c r="F16" s="7"/>
      <c r="G16" s="8"/>
      <c r="H16" s="23" t="s">
        <v>26</v>
      </c>
    </row>
    <row r="17" spans="1:8" s="4" customFormat="1" ht="24" customHeight="1">
      <c r="A17" s="5">
        <v>14</v>
      </c>
      <c r="B17" s="6" t="s">
        <v>27</v>
      </c>
      <c r="C17" s="6" t="s">
        <v>28</v>
      </c>
      <c r="D17" s="6" t="s">
        <v>25</v>
      </c>
      <c r="E17" s="6">
        <v>12</v>
      </c>
      <c r="F17" s="7"/>
      <c r="G17" s="8"/>
      <c r="H17" s="23" t="s">
        <v>29</v>
      </c>
    </row>
    <row r="18" spans="1:8" s="4" customFormat="1" ht="24" customHeight="1">
      <c r="A18" s="5">
        <v>15</v>
      </c>
      <c r="B18" s="5" t="s">
        <v>30</v>
      </c>
      <c r="C18" s="2" t="s">
        <v>44</v>
      </c>
      <c r="D18" s="2" t="s">
        <v>32</v>
      </c>
      <c r="E18" s="2">
        <v>38</v>
      </c>
      <c r="F18" s="7"/>
      <c r="G18" s="8"/>
      <c r="H18" s="22" t="s">
        <v>33</v>
      </c>
    </row>
    <row r="19" spans="1:8" s="4" customFormat="1" ht="24" customHeight="1">
      <c r="A19" s="5">
        <v>16</v>
      </c>
      <c r="B19" s="5" t="s">
        <v>34</v>
      </c>
      <c r="C19" s="2" t="s">
        <v>35</v>
      </c>
      <c r="D19" s="2" t="s">
        <v>36</v>
      </c>
      <c r="E19" s="2">
        <v>10</v>
      </c>
      <c r="F19" s="7"/>
      <c r="G19" s="8"/>
      <c r="H19" s="22" t="s">
        <v>37</v>
      </c>
    </row>
    <row r="20" spans="1:8" s="4" customFormat="1" ht="24" customHeight="1">
      <c r="A20" s="5">
        <v>17</v>
      </c>
      <c r="B20" s="5" t="s">
        <v>38</v>
      </c>
      <c r="C20" s="2" t="s">
        <v>45</v>
      </c>
      <c r="D20" s="2" t="s">
        <v>36</v>
      </c>
      <c r="E20" s="2">
        <v>18</v>
      </c>
      <c r="F20" s="7"/>
      <c r="G20" s="8"/>
      <c r="H20" s="22" t="s">
        <v>33</v>
      </c>
    </row>
    <row r="21" spans="1:8" s="4" customFormat="1" ht="24" customHeight="1">
      <c r="A21" s="5">
        <v>18</v>
      </c>
      <c r="B21" s="5" t="s">
        <v>40</v>
      </c>
      <c r="C21" s="2" t="s">
        <v>44</v>
      </c>
      <c r="D21" s="2" t="s">
        <v>36</v>
      </c>
      <c r="E21" s="2">
        <v>6</v>
      </c>
      <c r="F21" s="7"/>
      <c r="G21" s="8"/>
      <c r="H21" s="22" t="s">
        <v>33</v>
      </c>
    </row>
    <row r="22" spans="1:8" s="4" customFormat="1" ht="24" customHeight="1">
      <c r="A22" s="5">
        <v>19</v>
      </c>
      <c r="B22" s="5" t="s">
        <v>41</v>
      </c>
      <c r="C22" s="2">
        <v>300</v>
      </c>
      <c r="D22" s="2" t="s">
        <v>16</v>
      </c>
      <c r="E22" s="2">
        <v>12</v>
      </c>
      <c r="F22" s="7"/>
      <c r="G22" s="8"/>
      <c r="H22" s="22" t="s">
        <v>17</v>
      </c>
    </row>
    <row r="23" spans="1:8" s="4" customFormat="1" ht="45">
      <c r="A23" s="5">
        <v>20</v>
      </c>
      <c r="B23" s="6" t="s">
        <v>18</v>
      </c>
      <c r="C23" s="6" t="s">
        <v>3</v>
      </c>
      <c r="D23" s="6" t="s">
        <v>19</v>
      </c>
      <c r="E23" s="6">
        <v>5</v>
      </c>
      <c r="F23" s="7"/>
      <c r="G23" s="8"/>
      <c r="H23" s="23" t="s">
        <v>46</v>
      </c>
    </row>
    <row r="24" spans="1:8" s="4" customFormat="1" ht="24" customHeight="1">
      <c r="A24" s="5">
        <v>21</v>
      </c>
      <c r="B24" s="6" t="s">
        <v>21</v>
      </c>
      <c r="C24" s="6" t="s">
        <v>3</v>
      </c>
      <c r="D24" s="6" t="s">
        <v>19</v>
      </c>
      <c r="E24" s="6">
        <v>5</v>
      </c>
      <c r="F24" s="7"/>
      <c r="G24" s="8"/>
      <c r="H24" s="23" t="s">
        <v>22</v>
      </c>
    </row>
    <row r="25" spans="1:8" s="4" customFormat="1" ht="24" customHeight="1">
      <c r="A25" s="5">
        <v>22</v>
      </c>
      <c r="B25" s="6" t="s">
        <v>23</v>
      </c>
      <c r="C25" s="6" t="s">
        <v>24</v>
      </c>
      <c r="D25" s="6" t="s">
        <v>25</v>
      </c>
      <c r="E25" s="6">
        <v>5</v>
      </c>
      <c r="F25" s="7"/>
      <c r="G25" s="8"/>
      <c r="H25" s="23" t="s">
        <v>26</v>
      </c>
    </row>
    <row r="26" spans="1:8" s="4" customFormat="1" ht="24" customHeight="1">
      <c r="A26" s="5">
        <v>23</v>
      </c>
      <c r="B26" s="6" t="s">
        <v>27</v>
      </c>
      <c r="C26" s="6" t="s">
        <v>28</v>
      </c>
      <c r="D26" s="6" t="s">
        <v>25</v>
      </c>
      <c r="E26" s="6">
        <v>6</v>
      </c>
      <c r="F26" s="7"/>
      <c r="G26" s="8"/>
      <c r="H26" s="23" t="s">
        <v>29</v>
      </c>
    </row>
    <row r="27" spans="1:8" s="4" customFormat="1" ht="24" customHeight="1">
      <c r="A27" s="5">
        <v>24</v>
      </c>
      <c r="B27" s="5" t="s">
        <v>30</v>
      </c>
      <c r="C27" s="2" t="s">
        <v>47</v>
      </c>
      <c r="D27" s="2" t="s">
        <v>32</v>
      </c>
      <c r="E27" s="2">
        <v>35</v>
      </c>
      <c r="F27" s="7"/>
      <c r="G27" s="8"/>
      <c r="H27" s="22" t="s">
        <v>33</v>
      </c>
    </row>
    <row r="28" spans="1:8" s="4" customFormat="1" ht="24" customHeight="1">
      <c r="A28" s="5">
        <v>25</v>
      </c>
      <c r="B28" s="5" t="s">
        <v>34</v>
      </c>
      <c r="C28" s="2" t="s">
        <v>35</v>
      </c>
      <c r="D28" s="2" t="s">
        <v>36</v>
      </c>
      <c r="E28" s="2">
        <v>11</v>
      </c>
      <c r="F28" s="7"/>
      <c r="G28" s="8"/>
      <c r="H28" s="22" t="s">
        <v>37</v>
      </c>
    </row>
    <row r="29" spans="1:8" s="4" customFormat="1" ht="24" customHeight="1">
      <c r="A29" s="5">
        <v>26</v>
      </c>
      <c r="B29" s="5" t="s">
        <v>38</v>
      </c>
      <c r="C29" s="2" t="s">
        <v>48</v>
      </c>
      <c r="D29" s="2" t="s">
        <v>36</v>
      </c>
      <c r="E29" s="2">
        <v>16</v>
      </c>
      <c r="F29" s="7"/>
      <c r="G29" s="8"/>
      <c r="H29" s="22" t="s">
        <v>33</v>
      </c>
    </row>
    <row r="30" spans="1:8" s="4" customFormat="1" ht="24" customHeight="1">
      <c r="A30" s="19">
        <v>27</v>
      </c>
      <c r="B30" s="19" t="s">
        <v>40</v>
      </c>
      <c r="C30" s="20" t="s">
        <v>48</v>
      </c>
      <c r="D30" s="20" t="s">
        <v>36</v>
      </c>
      <c r="E30" s="20">
        <v>6</v>
      </c>
      <c r="F30" s="21"/>
      <c r="G30" s="8"/>
      <c r="H30" s="22" t="s">
        <v>33</v>
      </c>
    </row>
    <row r="31" spans="1:8" s="4" customFormat="1" ht="24" customHeight="1">
      <c r="A31" s="19">
        <v>28</v>
      </c>
      <c r="B31" s="19" t="s">
        <v>41</v>
      </c>
      <c r="C31" s="20" t="s">
        <v>0</v>
      </c>
      <c r="D31" s="20" t="s">
        <v>16</v>
      </c>
      <c r="E31" s="20">
        <v>10</v>
      </c>
      <c r="F31" s="21"/>
      <c r="G31" s="8"/>
      <c r="H31" s="22" t="s">
        <v>17</v>
      </c>
    </row>
    <row r="32" spans="1:8" s="4" customFormat="1" ht="45">
      <c r="A32" s="6">
        <v>29</v>
      </c>
      <c r="B32" s="6" t="s">
        <v>18</v>
      </c>
      <c r="C32" s="6" t="s">
        <v>3</v>
      </c>
      <c r="D32" s="6" t="s">
        <v>19</v>
      </c>
      <c r="E32" s="6">
        <v>5</v>
      </c>
      <c r="F32" s="7"/>
      <c r="G32" s="8"/>
      <c r="H32" s="23" t="s">
        <v>46</v>
      </c>
    </row>
    <row r="33" spans="1:8" s="4" customFormat="1" ht="24" customHeight="1">
      <c r="A33" s="6">
        <v>30</v>
      </c>
      <c r="B33" s="6" t="s">
        <v>21</v>
      </c>
      <c r="C33" s="6" t="s">
        <v>3</v>
      </c>
      <c r="D33" s="6" t="s">
        <v>19</v>
      </c>
      <c r="E33" s="6">
        <v>5</v>
      </c>
      <c r="F33" s="7"/>
      <c r="G33" s="8"/>
      <c r="H33" s="23" t="s">
        <v>22</v>
      </c>
    </row>
    <row r="34" spans="1:8" s="4" customFormat="1" ht="24" customHeight="1">
      <c r="A34" s="6">
        <v>31</v>
      </c>
      <c r="B34" s="6" t="s">
        <v>23</v>
      </c>
      <c r="C34" s="6" t="s">
        <v>24</v>
      </c>
      <c r="D34" s="6" t="s">
        <v>25</v>
      </c>
      <c r="E34" s="6">
        <v>5</v>
      </c>
      <c r="F34" s="7"/>
      <c r="G34" s="8"/>
      <c r="H34" s="23" t="s">
        <v>26</v>
      </c>
    </row>
    <row r="35" spans="1:8" s="4" customFormat="1" ht="24" customHeight="1">
      <c r="A35" s="6">
        <v>32</v>
      </c>
      <c r="B35" s="6" t="s">
        <v>27</v>
      </c>
      <c r="C35" s="6" t="s">
        <v>28</v>
      </c>
      <c r="D35" s="6" t="s">
        <v>25</v>
      </c>
      <c r="E35" s="6">
        <v>6</v>
      </c>
      <c r="F35" s="7"/>
      <c r="G35" s="8"/>
      <c r="H35" s="23" t="s">
        <v>29</v>
      </c>
    </row>
    <row r="36" spans="1:8" s="4" customFormat="1" ht="24" customHeight="1">
      <c r="A36" s="6">
        <v>33</v>
      </c>
      <c r="B36" s="5" t="s">
        <v>30</v>
      </c>
      <c r="C36" s="2" t="s">
        <v>48</v>
      </c>
      <c r="D36" s="2" t="s">
        <v>32</v>
      </c>
      <c r="E36" s="2">
        <v>24</v>
      </c>
      <c r="F36" s="7"/>
      <c r="G36" s="8"/>
      <c r="H36" s="22" t="s">
        <v>33</v>
      </c>
    </row>
    <row r="37" spans="1:8" s="4" customFormat="1" ht="24" customHeight="1">
      <c r="A37" s="6">
        <v>34</v>
      </c>
      <c r="B37" s="5" t="s">
        <v>34</v>
      </c>
      <c r="C37" s="2" t="s">
        <v>35</v>
      </c>
      <c r="D37" s="2" t="s">
        <v>36</v>
      </c>
      <c r="E37" s="2">
        <v>8</v>
      </c>
      <c r="F37" s="7"/>
      <c r="G37" s="8"/>
      <c r="H37" s="22" t="s">
        <v>37</v>
      </c>
    </row>
    <row r="38" spans="1:8" s="4" customFormat="1" ht="24" customHeight="1">
      <c r="A38" s="6">
        <v>35</v>
      </c>
      <c r="B38" s="5" t="s">
        <v>38</v>
      </c>
      <c r="C38" s="2" t="s">
        <v>48</v>
      </c>
      <c r="D38" s="2" t="s">
        <v>36</v>
      </c>
      <c r="E38" s="2">
        <v>12</v>
      </c>
      <c r="F38" s="7"/>
      <c r="G38" s="8"/>
      <c r="H38" s="22" t="s">
        <v>33</v>
      </c>
    </row>
    <row r="39" spans="1:8" s="4" customFormat="1" ht="24" customHeight="1">
      <c r="A39" s="6">
        <v>36</v>
      </c>
      <c r="B39" s="5" t="s">
        <v>40</v>
      </c>
      <c r="C39" s="2" t="s">
        <v>48</v>
      </c>
      <c r="D39" s="2" t="s">
        <v>36</v>
      </c>
      <c r="E39" s="2">
        <v>3</v>
      </c>
      <c r="F39" s="7"/>
      <c r="G39" s="8"/>
      <c r="H39" s="22" t="s">
        <v>33</v>
      </c>
    </row>
    <row r="40" spans="1:8" s="4" customFormat="1" ht="24" customHeight="1">
      <c r="A40" s="5">
        <v>37</v>
      </c>
      <c r="B40" s="5" t="s">
        <v>49</v>
      </c>
      <c r="C40" s="2" t="s">
        <v>48</v>
      </c>
      <c r="D40" s="2" t="s">
        <v>32</v>
      </c>
      <c r="E40" s="2">
        <v>16</v>
      </c>
      <c r="F40" s="7"/>
      <c r="G40" s="8"/>
      <c r="H40" s="22" t="s">
        <v>33</v>
      </c>
    </row>
    <row r="41" spans="1:8" s="4" customFormat="1" ht="24" customHeight="1">
      <c r="A41" s="5">
        <v>38</v>
      </c>
      <c r="B41" s="5" t="s">
        <v>34</v>
      </c>
      <c r="C41" s="2" t="s">
        <v>35</v>
      </c>
      <c r="D41" s="2" t="s">
        <v>36</v>
      </c>
      <c r="E41" s="2">
        <v>6</v>
      </c>
      <c r="F41" s="7"/>
      <c r="G41" s="8"/>
      <c r="H41" s="22" t="s">
        <v>37</v>
      </c>
    </row>
    <row r="42" spans="1:8" s="4" customFormat="1" ht="24" customHeight="1">
      <c r="A42" s="5">
        <v>39</v>
      </c>
      <c r="B42" s="5" t="s">
        <v>38</v>
      </c>
      <c r="C42" s="2" t="s">
        <v>48</v>
      </c>
      <c r="D42" s="2" t="s">
        <v>36</v>
      </c>
      <c r="E42" s="2">
        <v>6</v>
      </c>
      <c r="F42" s="7"/>
      <c r="G42" s="8"/>
      <c r="H42" s="22" t="s">
        <v>33</v>
      </c>
    </row>
    <row r="43" spans="1:8" s="4" customFormat="1" ht="24" customHeight="1">
      <c r="A43" s="5">
        <v>40</v>
      </c>
      <c r="B43" s="5" t="s">
        <v>40</v>
      </c>
      <c r="C43" s="2" t="s">
        <v>48</v>
      </c>
      <c r="D43" s="2" t="s">
        <v>36</v>
      </c>
      <c r="E43" s="2">
        <v>3</v>
      </c>
      <c r="F43" s="7"/>
      <c r="G43" s="8"/>
      <c r="H43" s="22" t="s">
        <v>33</v>
      </c>
    </row>
    <row r="44" spans="1:8" s="4" customFormat="1" ht="24" customHeight="1">
      <c r="A44" s="5">
        <v>41</v>
      </c>
      <c r="B44" s="5" t="s">
        <v>41</v>
      </c>
      <c r="C44" s="2" t="s">
        <v>48</v>
      </c>
      <c r="D44" s="2" t="s">
        <v>16</v>
      </c>
      <c r="E44" s="2">
        <v>16</v>
      </c>
      <c r="F44" s="7"/>
      <c r="G44" s="8"/>
      <c r="H44" s="22" t="s">
        <v>17</v>
      </c>
    </row>
    <row r="45" spans="1:8" s="4" customFormat="1" ht="45">
      <c r="A45" s="6">
        <v>42</v>
      </c>
      <c r="B45" s="6" t="s">
        <v>18</v>
      </c>
      <c r="C45" s="6" t="s">
        <v>4</v>
      </c>
      <c r="D45" s="6" t="s">
        <v>19</v>
      </c>
      <c r="E45" s="6">
        <v>8</v>
      </c>
      <c r="F45" s="7"/>
      <c r="G45" s="8"/>
      <c r="H45" s="23" t="s">
        <v>43</v>
      </c>
    </row>
    <row r="46" spans="1:8" s="4" customFormat="1" ht="24" customHeight="1">
      <c r="A46" s="6">
        <v>43</v>
      </c>
      <c r="B46" s="6" t="s">
        <v>21</v>
      </c>
      <c r="C46" s="6" t="s">
        <v>4</v>
      </c>
      <c r="D46" s="6" t="s">
        <v>19</v>
      </c>
      <c r="E46" s="6">
        <v>8</v>
      </c>
      <c r="F46" s="7"/>
      <c r="G46" s="8"/>
      <c r="H46" s="23" t="s">
        <v>22</v>
      </c>
    </row>
    <row r="47" spans="1:8" s="4" customFormat="1" ht="24" customHeight="1">
      <c r="A47" s="6">
        <v>44</v>
      </c>
      <c r="B47" s="6" t="s">
        <v>23</v>
      </c>
      <c r="C47" s="6" t="s">
        <v>24</v>
      </c>
      <c r="D47" s="6" t="s">
        <v>25</v>
      </c>
      <c r="E47" s="6">
        <v>8</v>
      </c>
      <c r="F47" s="7"/>
      <c r="G47" s="8"/>
      <c r="H47" s="23" t="s">
        <v>26</v>
      </c>
    </row>
    <row r="48" spans="1:8" s="4" customFormat="1" ht="24" customHeight="1">
      <c r="A48" s="6">
        <v>45</v>
      </c>
      <c r="B48" s="6" t="s">
        <v>27</v>
      </c>
      <c r="C48" s="6" t="s">
        <v>28</v>
      </c>
      <c r="D48" s="6" t="s">
        <v>25</v>
      </c>
      <c r="E48" s="6">
        <v>8</v>
      </c>
      <c r="F48" s="7"/>
      <c r="G48" s="8"/>
      <c r="H48" s="23" t="s">
        <v>29</v>
      </c>
    </row>
    <row r="49" spans="1:8" s="4" customFormat="1" ht="24" customHeight="1">
      <c r="A49" s="5">
        <v>46</v>
      </c>
      <c r="B49" s="5" t="s">
        <v>30</v>
      </c>
      <c r="C49" s="2" t="s">
        <v>48</v>
      </c>
      <c r="D49" s="2" t="s">
        <v>32</v>
      </c>
      <c r="E49" s="2">
        <v>44</v>
      </c>
      <c r="F49" s="7"/>
      <c r="G49" s="8"/>
      <c r="H49" s="22" t="s">
        <v>33</v>
      </c>
    </row>
    <row r="50" spans="1:8" s="4" customFormat="1" ht="24" customHeight="1">
      <c r="A50" s="5">
        <v>47</v>
      </c>
      <c r="B50" s="5" t="s">
        <v>34</v>
      </c>
      <c r="C50" s="2" t="s">
        <v>35</v>
      </c>
      <c r="D50" s="2" t="s">
        <v>36</v>
      </c>
      <c r="E50" s="2">
        <v>8</v>
      </c>
      <c r="F50" s="7"/>
      <c r="G50" s="8"/>
      <c r="H50" s="22" t="s">
        <v>37</v>
      </c>
    </row>
    <row r="51" spans="1:8" s="4" customFormat="1" ht="24" customHeight="1">
      <c r="A51" s="5">
        <v>48</v>
      </c>
      <c r="B51" s="5" t="s">
        <v>38</v>
      </c>
      <c r="C51" s="2" t="s">
        <v>39</v>
      </c>
      <c r="D51" s="2" t="s">
        <v>36</v>
      </c>
      <c r="E51" s="2">
        <v>15</v>
      </c>
      <c r="F51" s="7"/>
      <c r="G51" s="8"/>
      <c r="H51" s="22" t="s">
        <v>33</v>
      </c>
    </row>
    <row r="52" spans="1:8" s="4" customFormat="1" ht="24" customHeight="1">
      <c r="A52" s="5">
        <v>49</v>
      </c>
      <c r="B52" s="5" t="s">
        <v>40</v>
      </c>
      <c r="C52" s="2" t="s">
        <v>39</v>
      </c>
      <c r="D52" s="2" t="s">
        <v>36</v>
      </c>
      <c r="E52" s="2">
        <v>6</v>
      </c>
      <c r="F52" s="7"/>
      <c r="G52" s="8"/>
      <c r="H52" s="22" t="s">
        <v>33</v>
      </c>
    </row>
    <row r="53" spans="1:8" s="4" customFormat="1" ht="24" customHeight="1">
      <c r="A53" s="5">
        <v>50</v>
      </c>
      <c r="B53" s="5" t="s">
        <v>41</v>
      </c>
      <c r="C53" s="2" t="s">
        <v>39</v>
      </c>
      <c r="D53" s="2" t="s">
        <v>16</v>
      </c>
      <c r="E53" s="2">
        <v>10</v>
      </c>
      <c r="F53" s="7"/>
      <c r="G53" s="8"/>
      <c r="H53" s="22" t="s">
        <v>17</v>
      </c>
    </row>
    <row r="54" spans="1:8" s="4" customFormat="1" ht="45">
      <c r="A54" s="6">
        <v>51</v>
      </c>
      <c r="B54" s="6" t="s">
        <v>18</v>
      </c>
      <c r="C54" s="6" t="s">
        <v>3</v>
      </c>
      <c r="D54" s="6" t="s">
        <v>19</v>
      </c>
      <c r="E54" s="6">
        <v>5</v>
      </c>
      <c r="F54" s="7"/>
      <c r="G54" s="8"/>
      <c r="H54" s="23" t="s">
        <v>46</v>
      </c>
    </row>
    <row r="55" spans="1:8" s="4" customFormat="1" ht="24" customHeight="1">
      <c r="A55" s="6">
        <v>52</v>
      </c>
      <c r="B55" s="6" t="s">
        <v>21</v>
      </c>
      <c r="C55" s="6" t="s">
        <v>3</v>
      </c>
      <c r="D55" s="6" t="s">
        <v>19</v>
      </c>
      <c r="E55" s="6">
        <v>6</v>
      </c>
      <c r="F55" s="7"/>
      <c r="G55" s="8"/>
      <c r="H55" s="23" t="s">
        <v>22</v>
      </c>
    </row>
    <row r="56" spans="1:8" s="4" customFormat="1" ht="24" customHeight="1">
      <c r="A56" s="6">
        <v>53</v>
      </c>
      <c r="B56" s="6" t="s">
        <v>23</v>
      </c>
      <c r="C56" s="6" t="s">
        <v>24</v>
      </c>
      <c r="D56" s="6" t="s">
        <v>25</v>
      </c>
      <c r="E56" s="6">
        <v>6</v>
      </c>
      <c r="F56" s="7"/>
      <c r="G56" s="8"/>
      <c r="H56" s="23" t="s">
        <v>26</v>
      </c>
    </row>
    <row r="57" spans="1:8" s="4" customFormat="1" ht="24" customHeight="1">
      <c r="A57" s="6">
        <v>54</v>
      </c>
      <c r="B57" s="6" t="s">
        <v>27</v>
      </c>
      <c r="C57" s="6" t="s">
        <v>28</v>
      </c>
      <c r="D57" s="6" t="s">
        <v>25</v>
      </c>
      <c r="E57" s="6">
        <v>5</v>
      </c>
      <c r="F57" s="7"/>
      <c r="G57" s="8"/>
      <c r="H57" s="23" t="s">
        <v>29</v>
      </c>
    </row>
    <row r="58" spans="1:8" s="4" customFormat="1" ht="24" customHeight="1">
      <c r="A58" s="5">
        <v>55</v>
      </c>
      <c r="B58" s="5" t="s">
        <v>30</v>
      </c>
      <c r="C58" s="2" t="s">
        <v>39</v>
      </c>
      <c r="D58" s="2" t="s">
        <v>32</v>
      </c>
      <c r="E58" s="2">
        <v>5</v>
      </c>
      <c r="F58" s="7"/>
      <c r="G58" s="8"/>
      <c r="H58" s="22" t="s">
        <v>33</v>
      </c>
    </row>
    <row r="59" spans="1:8" s="4" customFormat="1" ht="24" customHeight="1">
      <c r="A59" s="5">
        <v>56</v>
      </c>
      <c r="B59" s="5" t="s">
        <v>34</v>
      </c>
      <c r="C59" s="2" t="s">
        <v>35</v>
      </c>
      <c r="D59" s="2" t="s">
        <v>36</v>
      </c>
      <c r="E59" s="2">
        <v>2</v>
      </c>
      <c r="F59" s="7"/>
      <c r="G59" s="8"/>
      <c r="H59" s="22" t="s">
        <v>37</v>
      </c>
    </row>
    <row r="60" spans="1:8" s="4" customFormat="1" ht="24" customHeight="1">
      <c r="A60" s="5">
        <v>57</v>
      </c>
      <c r="B60" s="5" t="s">
        <v>38</v>
      </c>
      <c r="C60" s="2" t="s">
        <v>39</v>
      </c>
      <c r="D60" s="2" t="s">
        <v>36</v>
      </c>
      <c r="E60" s="2">
        <v>6</v>
      </c>
      <c r="F60" s="7"/>
      <c r="G60" s="8"/>
      <c r="H60" s="22" t="s">
        <v>33</v>
      </c>
    </row>
    <row r="61" spans="1:8" s="4" customFormat="1" ht="24" customHeight="1">
      <c r="A61" s="5">
        <v>58</v>
      </c>
      <c r="B61" s="5" t="s">
        <v>49</v>
      </c>
      <c r="C61" s="2" t="s">
        <v>48</v>
      </c>
      <c r="D61" s="2" t="s">
        <v>32</v>
      </c>
      <c r="E61" s="2">
        <v>65</v>
      </c>
      <c r="F61" s="7"/>
      <c r="G61" s="8"/>
      <c r="H61" s="22" t="s">
        <v>33</v>
      </c>
    </row>
    <row r="62" spans="1:8" s="4" customFormat="1" ht="24" customHeight="1">
      <c r="A62" s="5">
        <v>59</v>
      </c>
      <c r="B62" s="5" t="s">
        <v>34</v>
      </c>
      <c r="C62" s="2" t="s">
        <v>35</v>
      </c>
      <c r="D62" s="2" t="s">
        <v>36</v>
      </c>
      <c r="E62" s="2">
        <v>18</v>
      </c>
      <c r="F62" s="7"/>
      <c r="G62" s="8"/>
      <c r="H62" s="22" t="s">
        <v>37</v>
      </c>
    </row>
    <row r="63" spans="1:8" s="4" customFormat="1" ht="24" customHeight="1">
      <c r="A63" s="5">
        <v>60</v>
      </c>
      <c r="B63" s="5" t="s">
        <v>38</v>
      </c>
      <c r="C63" s="2" t="s">
        <v>39</v>
      </c>
      <c r="D63" s="2" t="s">
        <v>36</v>
      </c>
      <c r="E63" s="2">
        <v>20</v>
      </c>
      <c r="F63" s="7"/>
      <c r="G63" s="8"/>
      <c r="H63" s="22" t="s">
        <v>33</v>
      </c>
    </row>
    <row r="64" spans="1:8" s="4" customFormat="1" ht="24" customHeight="1">
      <c r="A64" s="5">
        <v>61</v>
      </c>
      <c r="B64" s="5" t="s">
        <v>40</v>
      </c>
      <c r="C64" s="2" t="s">
        <v>39</v>
      </c>
      <c r="D64" s="2" t="s">
        <v>36</v>
      </c>
      <c r="E64" s="2">
        <v>8</v>
      </c>
      <c r="F64" s="7"/>
      <c r="G64" s="8"/>
      <c r="H64" s="22" t="s">
        <v>33</v>
      </c>
    </row>
    <row r="65" spans="1:8" s="4" customFormat="1" ht="24" customHeight="1">
      <c r="A65" s="5">
        <v>62</v>
      </c>
      <c r="B65" s="5" t="s">
        <v>41</v>
      </c>
      <c r="C65" s="2" t="s">
        <v>48</v>
      </c>
      <c r="D65" s="2" t="s">
        <v>16</v>
      </c>
      <c r="E65" s="2">
        <v>64</v>
      </c>
      <c r="F65" s="7"/>
      <c r="G65" s="8"/>
      <c r="H65" s="22" t="s">
        <v>17</v>
      </c>
    </row>
    <row r="66" spans="1:8" s="4" customFormat="1" ht="45">
      <c r="A66" s="6">
        <v>63</v>
      </c>
      <c r="B66" s="6" t="s">
        <v>18</v>
      </c>
      <c r="C66" s="6" t="s">
        <v>4</v>
      </c>
      <c r="D66" s="6" t="s">
        <v>19</v>
      </c>
      <c r="E66" s="6">
        <v>32</v>
      </c>
      <c r="F66" s="7"/>
      <c r="G66" s="8"/>
      <c r="H66" s="23" t="s">
        <v>43</v>
      </c>
    </row>
    <row r="67" spans="1:8" s="4" customFormat="1" ht="24" customHeight="1">
      <c r="A67" s="6">
        <v>64</v>
      </c>
      <c r="B67" s="6" t="s">
        <v>21</v>
      </c>
      <c r="C67" s="6" t="s">
        <v>4</v>
      </c>
      <c r="D67" s="6" t="s">
        <v>19</v>
      </c>
      <c r="E67" s="6">
        <v>32</v>
      </c>
      <c r="F67" s="7"/>
      <c r="G67" s="8"/>
      <c r="H67" s="23" t="s">
        <v>22</v>
      </c>
    </row>
    <row r="68" spans="1:8" s="4" customFormat="1" ht="24" customHeight="1">
      <c r="A68" s="6">
        <v>65</v>
      </c>
      <c r="B68" s="6" t="s">
        <v>23</v>
      </c>
      <c r="C68" s="6" t="s">
        <v>24</v>
      </c>
      <c r="D68" s="6" t="s">
        <v>25</v>
      </c>
      <c r="E68" s="6">
        <v>32</v>
      </c>
      <c r="F68" s="7"/>
      <c r="G68" s="8"/>
      <c r="H68" s="23" t="s">
        <v>26</v>
      </c>
    </row>
    <row r="69" spans="1:8" s="4" customFormat="1" ht="24" customHeight="1">
      <c r="A69" s="6">
        <v>66</v>
      </c>
      <c r="B69" s="6" t="s">
        <v>27</v>
      </c>
      <c r="C69" s="6" t="s">
        <v>28</v>
      </c>
      <c r="D69" s="6" t="s">
        <v>25</v>
      </c>
      <c r="E69" s="6">
        <v>32</v>
      </c>
      <c r="F69" s="7"/>
      <c r="G69" s="8"/>
      <c r="H69" s="23" t="s">
        <v>29</v>
      </c>
    </row>
    <row r="70" spans="1:8" s="4" customFormat="1" ht="24" customHeight="1">
      <c r="A70" s="5">
        <v>67</v>
      </c>
      <c r="B70" s="5" t="s">
        <v>30</v>
      </c>
      <c r="C70" s="2" t="s">
        <v>39</v>
      </c>
      <c r="D70" s="2" t="s">
        <v>32</v>
      </c>
      <c r="E70" s="2">
        <v>100</v>
      </c>
      <c r="F70" s="7"/>
      <c r="G70" s="8"/>
      <c r="H70" s="22" t="s">
        <v>33</v>
      </c>
    </row>
    <row r="71" spans="1:8" s="4" customFormat="1" ht="24" customHeight="1">
      <c r="A71" s="5">
        <v>68</v>
      </c>
      <c r="B71" s="5" t="s">
        <v>38</v>
      </c>
      <c r="C71" s="2" t="s">
        <v>39</v>
      </c>
      <c r="D71" s="2" t="s">
        <v>36</v>
      </c>
      <c r="E71" s="2">
        <v>50</v>
      </c>
      <c r="F71" s="7"/>
      <c r="G71" s="8"/>
      <c r="H71" s="22" t="s">
        <v>33</v>
      </c>
    </row>
    <row r="72" spans="1:8" s="4" customFormat="1" ht="24" customHeight="1">
      <c r="A72" s="5">
        <v>69</v>
      </c>
      <c r="B72" s="5" t="s">
        <v>40</v>
      </c>
      <c r="C72" s="2" t="s">
        <v>39</v>
      </c>
      <c r="D72" s="2" t="s">
        <v>36</v>
      </c>
      <c r="E72" s="2">
        <v>20</v>
      </c>
      <c r="F72" s="7"/>
      <c r="G72" s="8"/>
      <c r="H72" s="22" t="s">
        <v>33</v>
      </c>
    </row>
    <row r="73" spans="1:8" s="4" customFormat="1" ht="24" customHeight="1">
      <c r="A73" s="6">
        <v>70</v>
      </c>
      <c r="B73" s="6" t="s">
        <v>50</v>
      </c>
      <c r="C73" s="6" t="s">
        <v>0</v>
      </c>
      <c r="D73" s="6" t="s">
        <v>25</v>
      </c>
      <c r="E73" s="6">
        <v>10</v>
      </c>
      <c r="F73" s="7"/>
      <c r="G73" s="8"/>
      <c r="H73" s="24" t="s">
        <v>17</v>
      </c>
    </row>
    <row r="74" spans="1:8" s="4" customFormat="1" ht="45">
      <c r="A74" s="6">
        <v>71</v>
      </c>
      <c r="B74" s="6" t="s">
        <v>18</v>
      </c>
      <c r="C74" s="6" t="s">
        <v>3</v>
      </c>
      <c r="D74" s="6" t="s">
        <v>19</v>
      </c>
      <c r="E74" s="6">
        <v>5</v>
      </c>
      <c r="F74" s="7"/>
      <c r="G74" s="8"/>
      <c r="H74" s="23" t="s">
        <v>46</v>
      </c>
    </row>
    <row r="75" spans="1:8" s="4" customFormat="1" ht="24" customHeight="1">
      <c r="A75" s="6">
        <v>72</v>
      </c>
      <c r="B75" s="6" t="s">
        <v>21</v>
      </c>
      <c r="C75" s="6" t="s">
        <v>3</v>
      </c>
      <c r="D75" s="6" t="s">
        <v>19</v>
      </c>
      <c r="E75" s="6">
        <v>5</v>
      </c>
      <c r="F75" s="7"/>
      <c r="G75" s="8"/>
      <c r="H75" s="23" t="s">
        <v>22</v>
      </c>
    </row>
    <row r="76" spans="1:8" s="4" customFormat="1" ht="24" customHeight="1">
      <c r="A76" s="6">
        <v>73</v>
      </c>
      <c r="B76" s="6" t="s">
        <v>23</v>
      </c>
      <c r="C76" s="6" t="s">
        <v>24</v>
      </c>
      <c r="D76" s="6" t="s">
        <v>25</v>
      </c>
      <c r="E76" s="6">
        <v>5</v>
      </c>
      <c r="F76" s="7"/>
      <c r="G76" s="8"/>
      <c r="H76" s="23" t="s">
        <v>26</v>
      </c>
    </row>
    <row r="77" spans="1:8" s="4" customFormat="1" ht="24" customHeight="1">
      <c r="A77" s="6">
        <v>74</v>
      </c>
      <c r="B77" s="6" t="s">
        <v>27</v>
      </c>
      <c r="C77" s="6" t="s">
        <v>28</v>
      </c>
      <c r="D77" s="6" t="s">
        <v>25</v>
      </c>
      <c r="E77" s="6">
        <v>5</v>
      </c>
      <c r="F77" s="7"/>
      <c r="G77" s="8"/>
      <c r="H77" s="23" t="s">
        <v>29</v>
      </c>
    </row>
    <row r="78" spans="1:8" s="4" customFormat="1" ht="24" customHeight="1">
      <c r="A78" s="6">
        <v>75</v>
      </c>
      <c r="B78" s="6" t="s">
        <v>51</v>
      </c>
      <c r="C78" s="6" t="s">
        <v>5</v>
      </c>
      <c r="D78" s="6" t="s">
        <v>52</v>
      </c>
      <c r="E78" s="6">
        <v>25</v>
      </c>
      <c r="F78" s="7"/>
      <c r="G78" s="8"/>
      <c r="H78" s="24" t="s">
        <v>53</v>
      </c>
    </row>
    <row r="79" spans="1:8" s="4" customFormat="1" ht="24" customHeight="1">
      <c r="A79" s="6">
        <v>76</v>
      </c>
      <c r="B79" s="6" t="s">
        <v>54</v>
      </c>
      <c r="C79" s="6" t="s">
        <v>55</v>
      </c>
      <c r="D79" s="6" t="s">
        <v>56</v>
      </c>
      <c r="E79" s="6">
        <v>5</v>
      </c>
      <c r="F79" s="7"/>
      <c r="G79" s="8"/>
      <c r="H79" s="25" t="s">
        <v>37</v>
      </c>
    </row>
    <row r="80" spans="1:8" s="4" customFormat="1" ht="24" customHeight="1">
      <c r="A80" s="6">
        <v>77</v>
      </c>
      <c r="B80" s="6" t="s">
        <v>57</v>
      </c>
      <c r="C80" s="6">
        <v>400</v>
      </c>
      <c r="D80" s="6" t="s">
        <v>56</v>
      </c>
      <c r="E80" s="6">
        <v>6</v>
      </c>
      <c r="F80" s="7"/>
      <c r="G80" s="8"/>
      <c r="H80" s="24" t="s">
        <v>53</v>
      </c>
    </row>
    <row r="81" spans="1:8" s="4" customFormat="1" ht="24" customHeight="1">
      <c r="A81" s="6">
        <v>78</v>
      </c>
      <c r="B81" s="6" t="s">
        <v>58</v>
      </c>
      <c r="C81" s="6">
        <v>400</v>
      </c>
      <c r="D81" s="6" t="s">
        <v>56</v>
      </c>
      <c r="E81" s="6">
        <v>4</v>
      </c>
      <c r="F81" s="7"/>
      <c r="G81" s="8"/>
      <c r="H81" s="24" t="s">
        <v>53</v>
      </c>
    </row>
    <row r="82" spans="1:8" s="11" customFormat="1" ht="32.25" customHeight="1">
      <c r="A82" s="9" t="s">
        <v>1</v>
      </c>
      <c r="B82" s="29" t="s">
        <v>59</v>
      </c>
      <c r="C82" s="29"/>
      <c r="D82" s="29"/>
      <c r="E82" s="29"/>
      <c r="F82" s="30">
        <f>SUM(G4:G81)</f>
        <v>0</v>
      </c>
      <c r="G82" s="30"/>
      <c r="H82" s="10"/>
    </row>
    <row r="83" spans="1:8" s="12" customFormat="1" ht="35.25" customHeight="1">
      <c r="A83" s="9" t="s">
        <v>60</v>
      </c>
      <c r="B83" s="29" t="s">
        <v>61</v>
      </c>
      <c r="C83" s="29"/>
      <c r="D83" s="29"/>
      <c r="E83" s="29"/>
      <c r="F83" s="31">
        <v>0</v>
      </c>
      <c r="G83" s="31"/>
      <c r="H83" s="9"/>
    </row>
    <row r="84" spans="1:8" s="12" customFormat="1" ht="35.25" customHeight="1">
      <c r="A84" s="33" t="s">
        <v>62</v>
      </c>
      <c r="B84" s="33"/>
      <c r="C84" s="33"/>
      <c r="D84" s="33"/>
      <c r="E84" s="33"/>
      <c r="F84" s="32">
        <f>F82+F83</f>
        <v>0</v>
      </c>
      <c r="G84" s="32" t="e">
        <f>SUM(#REF!)</f>
        <v>#REF!</v>
      </c>
      <c r="H84" s="13"/>
    </row>
  </sheetData>
  <mergeCells count="8">
    <mergeCell ref="F84:G84"/>
    <mergeCell ref="A84:E84"/>
    <mergeCell ref="A2:H2"/>
    <mergeCell ref="A1:H1"/>
    <mergeCell ref="B83:E83"/>
    <mergeCell ref="B82:E82"/>
    <mergeCell ref="F82:G82"/>
    <mergeCell ref="F83:G83"/>
  </mergeCells>
  <phoneticPr fontId="4" type="noConversion"/>
  <pageMargins left="0.7" right="0.7" top="0.75" bottom="0.75" header="0.3" footer="0.3"/>
  <pageSetup paperSize="9" orientation="portrait" verticalDpi="18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Company>ABB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Weber-WenBin Zhang</dc:creator>
  <cp:lastModifiedBy>辛志龙</cp:lastModifiedBy>
  <cp:lastPrinted>2016-07-06T05:45:44Z</cp:lastPrinted>
  <dcterms:created xsi:type="dcterms:W3CDTF">2015-10-19T02:24:00Z</dcterms:created>
  <dcterms:modified xsi:type="dcterms:W3CDTF">2016-11-01T09:24:45Z</dcterms:modified>
</cp:coreProperties>
</file>